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Ja\Desktop\Zamówienia publiczne\2025 —na 2026\1.2 Soki i napoje\"/>
    </mc:Choice>
  </mc:AlternateContent>
  <xr:revisionPtr revIDLastSave="0" documentId="13_ncr:1_{7C6EC323-AE93-4811-9E6A-A75C6103F758}" xr6:coauthVersionLast="47" xr6:coauthVersionMax="47" xr10:uidLastSave="{00000000-0000-0000-0000-000000000000}"/>
  <bookViews>
    <workbookView xWindow="-120" yWindow="-120" windowWidth="29040" windowHeight="16440" tabRatio="500" xr2:uid="{00000000-000D-0000-FFFF-FFFF00000000}"/>
  </bookViews>
  <sheets>
    <sheet name="." sheetId="1" r:id="rId1"/>
  </sheets>
  <definedNames>
    <definedName name="_xlnm.Print_Titles" localSheetId="0">'.'!$4:$7</definedName>
  </definedNames>
  <calcPr calcId="181029"/>
</workbook>
</file>

<file path=xl/calcChain.xml><?xml version="1.0" encoding="utf-8"?>
<calcChain xmlns="http://schemas.openxmlformats.org/spreadsheetml/2006/main">
  <c r="H8" i="1" l="1"/>
  <c r="J8" i="1" s="1"/>
  <c r="H9" i="1"/>
  <c r="J9" i="1" s="1"/>
  <c r="H10" i="1"/>
  <c r="J10" i="1" s="1"/>
  <c r="H11" i="1"/>
  <c r="J11" i="1" s="1"/>
  <c r="K12" i="1"/>
  <c r="J12" i="1" l="1"/>
  <c r="H12" i="1"/>
</calcChain>
</file>

<file path=xl/sharedStrings.xml><?xml version="1.0" encoding="utf-8"?>
<sst xmlns="http://schemas.openxmlformats.org/spreadsheetml/2006/main" count="26" uniqueCount="22">
  <si>
    <t>lp.</t>
  </si>
  <si>
    <t xml:space="preserve">              nazwa              </t>
  </si>
  <si>
    <t>jm.</t>
  </si>
  <si>
    <t>ilość</t>
  </si>
  <si>
    <t>cena jednostkowa netto</t>
  </si>
  <si>
    <t>wartość netto</t>
  </si>
  <si>
    <t>stawka vat w %</t>
  </si>
  <si>
    <t>wartość brutto</t>
  </si>
  <si>
    <t>uwagi</t>
  </si>
  <si>
    <t xml:space="preserve">szt.    </t>
  </si>
  <si>
    <t>razem:</t>
  </si>
  <si>
    <t>x</t>
  </si>
  <si>
    <t>FORMULARZ CENOWY - SOKI I NAPOJE</t>
  </si>
  <si>
    <t>SYROP- RÓŻNE SMAKI</t>
  </si>
  <si>
    <t>gramatura</t>
  </si>
  <si>
    <t>WODA MINERALNA -GAZOWANA/NIEGAZOWANA</t>
  </si>
  <si>
    <t>1,5l</t>
  </si>
  <si>
    <t>0,5 l</t>
  </si>
  <si>
    <t>NAPÓJ GAZOWANY -ORANŻADA</t>
  </si>
  <si>
    <t>1,5 l</t>
  </si>
  <si>
    <t>Załącznik nr 2 do zapytania ofertowego nr MOW 3314/9/2025 z dnia 17.12.2025</t>
  </si>
  <si>
    <t xml:space="preserve">NAPÓJ Z WITAMINAMI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</si>
</sst>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zł-415];\-#,##0.00\ [$zł-415]"/>
  </numFmts>
  <fonts count="10"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name val="Times New Roman"/>
      <family val="1"/>
      <charset val="238"/>
    </font>
    <font>
      <b/>
      <sz val="14"/>
      <color indexed="8"/>
      <name val="Times New Roman"/>
      <family val="1"/>
      <charset val="238"/>
    </font>
    <font>
      <sz val="14"/>
      <name val="Times New Roman"/>
      <family val="1"/>
      <charset val="238"/>
    </font>
    <font>
      <sz val="14"/>
      <color indexed="8"/>
      <name val="Times New Roman"/>
      <family val="1"/>
      <charset val="238"/>
    </font>
    <font>
      <b/>
      <sz val="14"/>
      <color indexed="10"/>
      <name val="Times New Roman"/>
      <family val="1"/>
      <charset val="238"/>
    </font>
    <font>
      <sz val="14"/>
      <color theme="1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6"/>
      <color indexed="8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0" xfId="0" applyFont="1"/>
    <xf numFmtId="0" fontId="2" fillId="0" borderId="0" xfId="0" applyFont="1" applyAlignment="1">
      <alignment vertical="top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horizontal="right"/>
    </xf>
    <xf numFmtId="9" fontId="4" fillId="0" borderId="0" xfId="0" applyNumberFormat="1" applyFont="1" applyAlignment="1">
      <alignment horizontal="center"/>
    </xf>
    <xf numFmtId="0" fontId="5" fillId="0" borderId="0" xfId="1" applyFont="1" applyAlignment="1">
      <alignment horizontal="right"/>
    </xf>
    <xf numFmtId="0" fontId="3" fillId="0" borderId="0" xfId="1" applyFont="1" applyAlignment="1">
      <alignment horizontal="justify"/>
    </xf>
    <xf numFmtId="0" fontId="6" fillId="0" borderId="0" xfId="1" applyFont="1" applyAlignment="1">
      <alignment horizontal="left" vertical="center" wrapText="1"/>
    </xf>
    <xf numFmtId="0" fontId="6" fillId="0" borderId="0" xfId="1" applyFont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/>
    </xf>
    <xf numFmtId="4" fontId="5" fillId="3" borderId="1" xfId="1" applyNumberFormat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 wrapText="1"/>
    </xf>
    <xf numFmtId="9" fontId="5" fillId="3" borderId="1" xfId="1" applyNumberFormat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7" fillId="0" borderId="1" xfId="1" applyFont="1" applyBorder="1"/>
    <xf numFmtId="0" fontId="4" fillId="0" borderId="1" xfId="1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right"/>
    </xf>
    <xf numFmtId="1" fontId="4" fillId="0" borderId="1" xfId="0" applyNumberFormat="1" applyFont="1" applyBorder="1" applyAlignment="1">
      <alignment horizontal="center"/>
    </xf>
    <xf numFmtId="164" fontId="5" fillId="4" borderId="1" xfId="1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right"/>
    </xf>
    <xf numFmtId="0" fontId="5" fillId="0" borderId="0" xfId="0" applyFont="1"/>
    <xf numFmtId="0" fontId="4" fillId="0" borderId="2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9" fontId="4" fillId="0" borderId="1" xfId="0" applyNumberFormat="1" applyFont="1" applyBorder="1" applyAlignment="1">
      <alignment horizontal="center"/>
    </xf>
    <xf numFmtId="164" fontId="8" fillId="2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8" fillId="0" borderId="0" xfId="0" applyFont="1"/>
    <xf numFmtId="0" fontId="4" fillId="0" borderId="1" xfId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164" fontId="8" fillId="2" borderId="1" xfId="0" applyNumberFormat="1" applyFont="1" applyFill="1" applyBorder="1" applyAlignment="1">
      <alignment horizontal="right"/>
    </xf>
    <xf numFmtId="0" fontId="9" fillId="0" borderId="0" xfId="1" applyFont="1" applyAlignment="1">
      <alignment horizontal="center"/>
    </xf>
    <xf numFmtId="0" fontId="5" fillId="0" borderId="0" xfId="0" applyFont="1" applyAlignment="1">
      <alignment horizontal="justify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right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L20"/>
  <sheetViews>
    <sheetView tabSelected="1" zoomScale="75" zoomScaleNormal="75" workbookViewId="0">
      <selection activeCell="C12" sqref="C12"/>
    </sheetView>
  </sheetViews>
  <sheetFormatPr defaultColWidth="11.5703125" defaultRowHeight="18.75"/>
  <cols>
    <col min="1" max="1" width="7.28515625" customWidth="1"/>
    <col min="2" max="2" width="7" style="6" customWidth="1"/>
    <col min="3" max="3" width="62" style="6" customWidth="1"/>
    <col min="4" max="4" width="7.42578125" style="30" customWidth="1"/>
    <col min="5" max="5" width="8.28515625" style="31" customWidth="1"/>
    <col min="6" max="6" width="11.7109375" style="31" customWidth="1"/>
    <col min="7" max="7" width="13.140625" style="6" customWidth="1"/>
    <col min="8" max="8" width="14.42578125" style="6" customWidth="1"/>
    <col min="9" max="9" width="10.140625" style="8" customWidth="1"/>
    <col min="10" max="10" width="16.42578125" style="6" customWidth="1"/>
    <col min="11" max="11" width="24.85546875" style="6" hidden="1" customWidth="1"/>
    <col min="12" max="64" width="11.5703125" style="1"/>
  </cols>
  <sheetData>
    <row r="1" spans="2:14">
      <c r="B1" s="4"/>
      <c r="C1" s="41" t="s">
        <v>20</v>
      </c>
      <c r="D1" s="41"/>
      <c r="E1" s="41"/>
      <c r="F1" s="41"/>
      <c r="G1" s="41"/>
      <c r="H1" s="41"/>
      <c r="I1" s="41"/>
      <c r="J1" s="41"/>
      <c r="K1" s="36"/>
    </row>
    <row r="2" spans="2:14">
      <c r="B2" s="4"/>
      <c r="C2" s="3"/>
      <c r="D2" s="5"/>
      <c r="E2" s="3"/>
      <c r="F2" s="3"/>
      <c r="G2" s="3"/>
      <c r="I2" s="40"/>
      <c r="J2" s="40"/>
      <c r="K2" s="40"/>
    </row>
    <row r="3" spans="2:14">
      <c r="B3" s="4"/>
      <c r="C3" s="3"/>
      <c r="D3" s="5"/>
      <c r="E3" s="3"/>
      <c r="F3" s="3"/>
      <c r="G3" s="3"/>
      <c r="I3" s="35"/>
      <c r="J3" s="35"/>
      <c r="K3" s="35"/>
    </row>
    <row r="4" spans="2:14" ht="20.25">
      <c r="B4" s="4"/>
      <c r="C4" s="38" t="s">
        <v>12</v>
      </c>
      <c r="D4" s="38"/>
      <c r="E4" s="38"/>
      <c r="F4" s="38"/>
      <c r="G4" s="38"/>
      <c r="H4" s="38"/>
      <c r="I4" s="38"/>
      <c r="J4" s="38"/>
    </row>
    <row r="5" spans="2:14">
      <c r="B5" s="4"/>
      <c r="C5" s="3"/>
      <c r="D5" s="3"/>
      <c r="E5" s="3"/>
      <c r="F5" s="3"/>
      <c r="G5" s="3"/>
      <c r="H5" s="3"/>
      <c r="I5" s="3"/>
      <c r="J5" s="3"/>
    </row>
    <row r="6" spans="2:14">
      <c r="B6" s="9"/>
      <c r="C6" s="10"/>
      <c r="D6" s="11"/>
      <c r="E6" s="12"/>
      <c r="F6" s="12"/>
      <c r="G6" s="3"/>
    </row>
    <row r="7" spans="2:14" ht="69.599999999999994" customHeight="1">
      <c r="B7" s="13" t="s">
        <v>0</v>
      </c>
      <c r="C7" s="13" t="s">
        <v>1</v>
      </c>
      <c r="D7" s="14" t="s">
        <v>2</v>
      </c>
      <c r="E7" s="13" t="s">
        <v>3</v>
      </c>
      <c r="F7" s="13" t="s">
        <v>14</v>
      </c>
      <c r="G7" s="15" t="s">
        <v>4</v>
      </c>
      <c r="H7" s="15" t="s">
        <v>5</v>
      </c>
      <c r="I7" s="16" t="s">
        <v>6</v>
      </c>
      <c r="J7" s="15" t="s">
        <v>7</v>
      </c>
      <c r="K7" s="15" t="s">
        <v>8</v>
      </c>
    </row>
    <row r="8" spans="2:14" ht="25.9" customHeight="1">
      <c r="B8" s="17">
        <v>1</v>
      </c>
      <c r="C8" s="18" t="s">
        <v>13</v>
      </c>
      <c r="D8" s="19" t="s">
        <v>9</v>
      </c>
      <c r="E8" s="34">
        <v>2500</v>
      </c>
      <c r="F8" s="34" t="s">
        <v>17</v>
      </c>
      <c r="G8" s="21"/>
      <c r="H8" s="21">
        <f t="shared" ref="H8:H11" si="0">E8*G8</f>
        <v>0</v>
      </c>
      <c r="I8" s="22"/>
      <c r="J8" s="23">
        <f t="shared" ref="J8:J11" si="1">H8+(H8*I8%)</f>
        <v>0</v>
      </c>
      <c r="K8" s="23"/>
      <c r="L8" s="2"/>
      <c r="M8" s="2"/>
      <c r="N8" s="2"/>
    </row>
    <row r="9" spans="2:14" ht="25.9" customHeight="1">
      <c r="B9" s="17">
        <v>2</v>
      </c>
      <c r="C9" s="18" t="s">
        <v>15</v>
      </c>
      <c r="D9" s="19" t="s">
        <v>9</v>
      </c>
      <c r="E9" s="34">
        <v>3500</v>
      </c>
      <c r="F9" s="34" t="s">
        <v>16</v>
      </c>
      <c r="G9" s="21"/>
      <c r="H9" s="21">
        <f t="shared" si="0"/>
        <v>0</v>
      </c>
      <c r="I9" s="22"/>
      <c r="J9" s="23">
        <f t="shared" si="1"/>
        <v>0</v>
      </c>
      <c r="K9" s="23"/>
      <c r="L9" s="2"/>
      <c r="M9" s="2"/>
      <c r="N9" s="2"/>
    </row>
    <row r="10" spans="2:14" ht="25.9" customHeight="1">
      <c r="B10" s="17">
        <v>3</v>
      </c>
      <c r="C10" s="18" t="s">
        <v>21</v>
      </c>
      <c r="D10" s="19" t="s">
        <v>9</v>
      </c>
      <c r="E10" s="34">
        <v>200</v>
      </c>
      <c r="F10" s="34" t="s">
        <v>19</v>
      </c>
      <c r="G10" s="21"/>
      <c r="H10" s="21">
        <f t="shared" si="0"/>
        <v>0</v>
      </c>
      <c r="I10" s="22"/>
      <c r="J10" s="23">
        <f t="shared" si="1"/>
        <v>0</v>
      </c>
      <c r="K10" s="23"/>
      <c r="L10" s="2"/>
      <c r="M10" s="2"/>
      <c r="N10" s="2"/>
    </row>
    <row r="11" spans="2:14" ht="25.9" customHeight="1">
      <c r="B11" s="17">
        <v>4</v>
      </c>
      <c r="C11" s="18" t="s">
        <v>18</v>
      </c>
      <c r="D11" s="19" t="s">
        <v>9</v>
      </c>
      <c r="E11" s="33">
        <v>300</v>
      </c>
      <c r="F11" s="33" t="s">
        <v>19</v>
      </c>
      <c r="G11" s="21"/>
      <c r="H11" s="21">
        <f t="shared" si="0"/>
        <v>0</v>
      </c>
      <c r="I11" s="22"/>
      <c r="J11" s="23">
        <f t="shared" si="1"/>
        <v>0</v>
      </c>
      <c r="K11" s="23"/>
      <c r="L11" s="2"/>
      <c r="M11" s="2"/>
      <c r="N11" s="2"/>
    </row>
    <row r="12" spans="2:14" ht="28.9" customHeight="1">
      <c r="B12" s="24"/>
      <c r="C12" s="25"/>
      <c r="D12" s="26"/>
      <c r="E12" s="27"/>
      <c r="F12" s="27"/>
      <c r="G12" s="20" t="s">
        <v>10</v>
      </c>
      <c r="H12" s="37">
        <f>SUM(H8:H11)</f>
        <v>0</v>
      </c>
      <c r="I12" s="28" t="s">
        <v>11</v>
      </c>
      <c r="J12" s="29">
        <f>SUM(J8:J11)</f>
        <v>0</v>
      </c>
      <c r="K12" s="29">
        <f>SUM(K8:K11)</f>
        <v>0</v>
      </c>
    </row>
    <row r="13" spans="2:14">
      <c r="G13" s="31"/>
      <c r="H13" s="7"/>
      <c r="J13" s="7"/>
      <c r="K13" s="7"/>
    </row>
    <row r="14" spans="2:14">
      <c r="C14" s="32"/>
    </row>
    <row r="18" spans="3:10" ht="14.25" customHeight="1">
      <c r="C18" s="39"/>
      <c r="D18" s="39"/>
      <c r="E18" s="39"/>
      <c r="F18" s="39"/>
      <c r="G18" s="39"/>
      <c r="H18" s="39"/>
      <c r="I18" s="39"/>
      <c r="J18" s="39"/>
    </row>
    <row r="19" spans="3:10" ht="10.5" customHeight="1"/>
    <row r="20" spans="3:10" ht="18" customHeight="1">
      <c r="C20" s="39"/>
      <c r="D20" s="39"/>
      <c r="E20" s="39"/>
      <c r="F20" s="39"/>
      <c r="G20" s="39"/>
      <c r="H20" s="39"/>
      <c r="I20" s="39"/>
      <c r="J20" s="39"/>
    </row>
  </sheetData>
  <sheetProtection selectLockedCells="1" selectUnlockedCells="1"/>
  <mergeCells count="5">
    <mergeCell ref="C4:J4"/>
    <mergeCell ref="C20:J20"/>
    <mergeCell ref="C18:J18"/>
    <mergeCell ref="I2:K2"/>
    <mergeCell ref="C1:J1"/>
  </mergeCells>
  <pageMargins left="0.19685039370078741" right="0.19685039370078741" top="0.78740157480314965" bottom="0.78740157480314965" header="0.51181102362204722" footer="0.51181102362204722"/>
  <pageSetup paperSize="9" scale="55" orientation="portrait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.</vt:lpstr>
      <vt:lpstr>'.'!Tytuły_wydruku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Ja</cp:lastModifiedBy>
  <cp:revision/>
  <cp:lastPrinted>2025-12-17T12:34:59Z</cp:lastPrinted>
  <dcterms:created xsi:type="dcterms:W3CDTF">2023-01-08T11:45:00Z</dcterms:created>
  <dcterms:modified xsi:type="dcterms:W3CDTF">2025-12-17T12:35:00Z</dcterms:modified>
  <cp:category/>
  <cp:contentStatus/>
</cp:coreProperties>
</file>